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640" activeTab="1"/>
  </bookViews>
  <sheets>
    <sheet name="стр.1" sheetId="1" r:id="rId1"/>
    <sheet name="стр.2_3" sheetId="4" r:id="rId2"/>
    <sheet name="стр.4_5" sheetId="5" r:id="rId3"/>
  </sheets>
  <definedNames>
    <definedName name="_xlnm.Print_Titles" localSheetId="1">стр.2_3!$4:$4</definedName>
    <definedName name="_xlnm.Print_Titles" localSheetId="2">стр.4_5!$4:$5</definedName>
    <definedName name="_xlnm.Print_Area" localSheetId="0">стр.1!$A$1:$DD$46</definedName>
    <definedName name="_xlnm.Print_Area" localSheetId="1">стр.2_3!$A$1:$DD$76</definedName>
    <definedName name="_xlnm.Print_Area" localSheetId="2">стр.4_5!$A$1:$DD$64</definedName>
  </definedNames>
  <calcPr calcId="125725"/>
</workbook>
</file>

<file path=xl/calcChain.xml><?xml version="1.0" encoding="utf-8"?>
<calcChain xmlns="http://schemas.openxmlformats.org/spreadsheetml/2006/main">
  <c r="CP30" i="5"/>
  <c r="CA30"/>
  <c r="CP25"/>
  <c r="CA25"/>
  <c r="BI25"/>
  <c r="BI30"/>
  <c r="CA23" l="1"/>
  <c r="BI23"/>
  <c r="CP23"/>
</calcChain>
</file>

<file path=xl/sharedStrings.xml><?xml version="1.0" encoding="utf-8"?>
<sst xmlns="http://schemas.openxmlformats.org/spreadsheetml/2006/main" count="205" uniqueCount="168">
  <si>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</si>
  <si>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</si>
  <si>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</si>
  <si>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</si>
  <si>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</si>
  <si>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</si>
  <si>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</si>
  <si>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</si>
  <si>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</si>
  <si>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</si>
  <si>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</si>
  <si>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</si>
  <si>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</si>
  <si>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</si>
  <si>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</si>
  <si>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</si>
  <si>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</si>
  <si>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</si>
  <si>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</si>
  <si>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</si>
  <si>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</si>
  <si>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</si>
  <si>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</si>
  <si>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</si>
  <si>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</si>
  <si>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</si>
  <si>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</si>
  <si>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</si>
  <si>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</si>
  <si>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</si>
  <si>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</si>
  <si>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</si>
  <si>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</si>
  <si>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</si>
  <si>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</si>
  <si>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</si>
  <si>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</si>
  <si>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</si>
  <si>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</si>
  <si>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</si>
  <si>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</si>
  <si>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</si>
  <si>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</si>
  <si>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</si>
  <si>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</si>
  <si>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</si>
  <si>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</si>
  <si>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</si>
  <si>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</si>
  <si>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</si>
  <si>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</si>
  <si>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</si>
  <si>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</si>
  <si>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</si>
  <si>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</si>
  <si>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</si>
  <si>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</si>
  <si>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</si>
  <si>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</si>
  <si>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</si>
  <si>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</si>
  <si>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</si>
  <si>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</si>
  <si>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</si>
  <si>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</si>
  <si>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</si>
  <si>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</si>
  <si>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</si>
  <si>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</si>
  <si>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</si>
  <si>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</si>
  <si>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</si>
  <si>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от 18.11.2010 № 712</t>
  </si>
  <si>
    <t>383</t>
  </si>
  <si>
    <t>Наименование государственного</t>
  </si>
  <si>
    <t>бюджетного учреждения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</si>
  <si>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</si>
  <si>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</si>
  <si>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</si>
  <si>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</si>
  <si>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</si>
  <si>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</si>
  <si>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</si>
  <si>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</si>
  <si>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</si>
  <si>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</si>
  <si>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</si>
  <si>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</si>
  <si>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</si>
  <si>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</si>
  <si>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</si>
  <si>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</si>
  <si>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</si>
  <si>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</si>
  <si>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</si>
  <si>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</si>
  <si>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</si>
  <si>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</si>
  <si>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</si>
  <si>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</si>
  <si>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</si>
  <si>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</si>
  <si>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</si>
  <si>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</si>
  <si>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</si>
  <si>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</si>
  <si>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</si>
  <si>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</si>
  <si>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</si>
  <si>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</si>
  <si>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</si>
  <si>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</si>
  <si>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</si>
  <si>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</si>
  <si>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</si>
  <si>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</si>
  <si>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</si>
  <si>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</si>
  <si>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</si>
  <si>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</si>
  <si>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Иные субсидии</t>
  </si>
  <si>
    <t>Иные выплаты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</si>
  <si>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</si>
  <si>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3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</si>
  <si>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</si>
  <si>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</si>
  <si>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</si>
  <si>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</si>
  <si>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</si>
  <si>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</t>
  </si>
  <si>
    <t>Увеличение стоимости акций и иных форм</t>
  </si>
  <si>
    <t>к Порядку составления и утверждения плана</t>
  </si>
  <si>
    <t xml:space="preserve">финансово-хозяйственной деятельности </t>
  </si>
  <si>
    <t>государственных бюджетных учреждений,</t>
  </si>
  <si>
    <t>находящихся в ведении Министерства культуры</t>
  </si>
  <si>
    <t xml:space="preserve">Российской Федерации, утвержденному Приказом </t>
  </si>
  <si>
    <t>Министерства культуры Российской Федерации</t>
  </si>
  <si>
    <t>II. Финансовые активы, всего</t>
  </si>
  <si>
    <t>III. Обязательства, всего</t>
  </si>
  <si>
    <t>Поступление финансовых активов, всего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</si>
  <si>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</si>
  <si>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</si>
  <si>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</si>
  <si>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</si>
  <si>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Код
по бюджетной классификации операции
сектора государственно-
го управления</t>
  </si>
  <si>
    <t>3.2.9. по приобретению непроизведенных активов</t>
  </si>
  <si>
    <t>3.3.9. по приобретению непроизведенных активов</t>
  </si>
  <si>
    <t>плановый период</t>
  </si>
  <si>
    <t>Оказание услуг в целях обеспечения реализации полномочий органов местного самоуправления Ростовской области, предусмотренных п.12 ч.1 ст.14 ФЗ РФ от 6.10.2003г № 131-ФЗ "Об общих принципах организации местного самоуправления в Российской Федерации"</t>
  </si>
  <si>
    <t xml:space="preserve"> </t>
  </si>
  <si>
    <t>услуги по организации деятельности кружков, любительских объединений, культурно-досуговых мероприятий, информационно-просветительских мероприятий, отдыха детей в летнее время.</t>
  </si>
  <si>
    <t>Услуги по разработке сценариев, постановочной работы по заявкам организаций, оформление семейных праздников и торжеств, услуги по предоставлению сценических площадок для совместного осуществления с другими учреждениями проектов, выездных мероприятий,  компьютерные и интернет-услуги, услуги по продаже сувениров, услуги в области рекламы, услуги по предоставлению аренды нежилого фонда, находящегося в собственности.</t>
  </si>
  <si>
    <t>на 2013 год и на плановый период 2014 и 2015 годов</t>
  </si>
  <si>
    <t>2014 год</t>
  </si>
  <si>
    <t>декабря</t>
  </si>
  <si>
    <t>Глава Лукичевского сельского поселения</t>
  </si>
  <si>
    <t>С.М.Пивоваров</t>
  </si>
  <si>
    <t>Муниципальное бюджетное учреждение культуры "Аграрный сельский Дом культуры"</t>
  </si>
  <si>
    <t>Ростовская область, Милютинский район, п. Аграрный, ул. Строительная,15/29</t>
  </si>
  <si>
    <t>Администрация Лукичевского сельского поселения</t>
  </si>
  <si>
    <t>Директор МБУК "Аграрный СДК"</t>
  </si>
  <si>
    <t>Н.И. Клименко</t>
  </si>
  <si>
    <t>73308869</t>
  </si>
  <si>
    <t>23</t>
  </si>
  <si>
    <t>13</t>
  </si>
  <si>
    <t>23.12.2013</t>
  </si>
  <si>
    <t>2015 год</t>
  </si>
  <si>
    <t xml:space="preserve">2016 год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</si>
</sst>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wrapText="1" indent="4"/>
    </xf>
    <xf numFmtId="0" fontId="5" fillId="0" borderId="1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49" fontId="4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 indent="2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topLeftCell="A7" zoomScaleNormal="100" workbookViewId="0">
      <selection activeCell="AY40" sqref="AY40"/>
    </sheetView>
  </sheetViews>
  <sheetFormatPr defaultColWidth="0.85546875" defaultRowHeight="15"/>
  <cols>
    <col min="1" max="16384" width="0.85546875" style="1"/>
  </cols>
  <sheetData>
    <row r="1" spans="14:108" s="2" customFormat="1" ht="11.25" customHeight="1">
      <c r="BN1" s="2" t="s">
        <v>71</v>
      </c>
    </row>
    <row r="2" spans="14:108" s="2" customFormat="1" ht="11.25" customHeight="1">
      <c r="BN2" s="17" t="s">
        <v>131</v>
      </c>
    </row>
    <row r="3" spans="14:108" s="2" customFormat="1" ht="11.25" customHeight="1">
      <c r="BN3" s="2" t="s">
        <v>132</v>
      </c>
    </row>
    <row r="4" spans="14:108" s="2" customFormat="1" ht="11.25" customHeight="1">
      <c r="BN4" s="17" t="s">
        <v>133</v>
      </c>
    </row>
    <row r="5" spans="14:108" s="2" customFormat="1" ht="11.25" customHeight="1">
      <c r="BN5" s="17" t="s">
        <v>134</v>
      </c>
    </row>
    <row r="6" spans="14:108" s="2" customFormat="1" ht="11.25" customHeight="1">
      <c r="BN6" s="17" t="s">
        <v>135</v>
      </c>
    </row>
    <row r="7" spans="14:108" s="2" customFormat="1" ht="11.25" customHeight="1">
      <c r="BN7" s="17" t="s">
        <v>136</v>
      </c>
    </row>
    <row r="8" spans="14:108" s="2" customFormat="1" ht="11.25" customHeight="1">
      <c r="BN8" s="17" t="s">
        <v>72</v>
      </c>
    </row>
    <row r="9" spans="14:108">
      <c r="N9" s="2"/>
    </row>
    <row r="10" spans="14:108">
      <c r="BG10" s="56" t="s">
        <v>15</v>
      </c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</row>
    <row r="11" spans="14:108">
      <c r="BG11" s="59" t="s">
        <v>155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</row>
    <row r="12" spans="14:108" s="2" customFormat="1" ht="12.75" customHeight="1">
      <c r="BG12" s="55" t="s">
        <v>50</v>
      </c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spans="14:108"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59" t="s">
        <v>156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</row>
    <row r="14" spans="14:108" s="2" customFormat="1" ht="12.75" customHeight="1">
      <c r="BG14" s="66" t="s">
        <v>13</v>
      </c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 t="s">
        <v>14</v>
      </c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6" spans="14:108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60" t="s">
        <v>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3" customFormat="1" ht="14.25">
      <c r="B18" s="67" t="s">
        <v>152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20" spans="1:108" s="2" customFormat="1" ht="12">
      <c r="CO20" s="61" t="s">
        <v>16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</row>
    <row r="21" spans="1:108" s="8" customFormat="1" ht="12.75">
      <c r="BZ21" s="26" t="s">
        <v>51</v>
      </c>
      <c r="CA21" s="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s="8" customFormat="1" ht="14.25">
      <c r="R22" s="3"/>
      <c r="S22" s="5" t="s">
        <v>2</v>
      </c>
      <c r="T22" s="77" t="s">
        <v>163</v>
      </c>
      <c r="U22" s="77"/>
      <c r="V22" s="77"/>
      <c r="W22" s="77"/>
      <c r="X22" s="3" t="s">
        <v>2</v>
      </c>
      <c r="Y22" s="3"/>
      <c r="Z22" s="3"/>
      <c r="AA22" s="77" t="s">
        <v>154</v>
      </c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7">
        <v>20</v>
      </c>
      <c r="AT22" s="57"/>
      <c r="AU22" s="57"/>
      <c r="AV22" s="57"/>
      <c r="AW22" s="58" t="s">
        <v>164</v>
      </c>
      <c r="AX22" s="58"/>
      <c r="AY22" s="58"/>
      <c r="AZ22" s="58"/>
      <c r="BA22" s="3" t="s">
        <v>3</v>
      </c>
      <c r="BB22" s="3"/>
      <c r="BC22" s="3"/>
      <c r="BY22" s="18"/>
      <c r="BZ22" s="26" t="s">
        <v>17</v>
      </c>
      <c r="CA22" s="2"/>
      <c r="CO22" s="62" t="s">
        <v>165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s="8" customFormat="1" ht="12.75">
      <c r="BY23" s="18"/>
      <c r="BZ23" s="11"/>
      <c r="CA23" s="2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1:108" s="8" customFormat="1" ht="12.75">
      <c r="BY24" s="18"/>
      <c r="BZ24" s="11"/>
      <c r="CA24" s="2"/>
      <c r="CO24" s="62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1:108" s="25" customFormat="1" ht="12.75" customHeight="1">
      <c r="A25" s="25" t="s">
        <v>74</v>
      </c>
      <c r="AM25" s="78" t="s">
        <v>157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Z25" s="25" t="s">
        <v>18</v>
      </c>
      <c r="CA25" s="26"/>
      <c r="CO25" s="62" t="s">
        <v>162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1:108" s="25" customFormat="1" ht="12.75" customHeight="1">
      <c r="A26" s="25" t="s">
        <v>75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20"/>
      <c r="V26" s="21"/>
      <c r="W26" s="21"/>
      <c r="X26" s="21"/>
      <c r="Y26" s="21"/>
      <c r="Z26" s="54"/>
      <c r="AA26" s="54"/>
      <c r="AB26" s="54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Z26" s="26"/>
      <c r="CA26" s="26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s="25" customFormat="1" ht="12.75" customHeight="1">
      <c r="A27" s="25" t="s">
        <v>76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Z27" s="26"/>
      <c r="CA27" s="26"/>
      <c r="CO27" s="62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s="8" customFormat="1" ht="21" customHeight="1"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Y28" s="18"/>
      <c r="BZ28" s="11"/>
      <c r="CA28" s="2"/>
      <c r="CO28" s="80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s="50" customFormat="1" ht="21" customHeight="1">
      <c r="A29" s="50" t="s">
        <v>77</v>
      </c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CA29" s="52"/>
      <c r="CO29" s="7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1:108" s="50" customFormat="1" ht="21" customHeight="1">
      <c r="A30" s="48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Z30" s="51" t="s">
        <v>19</v>
      </c>
      <c r="CA30" s="52"/>
      <c r="CO30" s="71" t="s">
        <v>73</v>
      </c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3"/>
    </row>
    <row r="31" spans="1:108" s="25" customFormat="1" ht="12.75" customHeight="1">
      <c r="A31" s="23" t="s">
        <v>78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74" t="s">
        <v>159</v>
      </c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</row>
    <row r="32" spans="1:108" s="25" customFormat="1" ht="12.75" customHeight="1">
      <c r="A32" s="23" t="s">
        <v>80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s="25" customFormat="1" ht="12.75" customHeight="1">
      <c r="A33" s="23" t="s">
        <v>79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38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s="8" customFormat="1" ht="6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38"/>
      <c r="AN34" s="38"/>
      <c r="AO34" s="38"/>
      <c r="AP34" s="41"/>
      <c r="AQ34" s="19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41"/>
      <c r="BU34" s="41"/>
      <c r="BV34" s="41"/>
      <c r="BW34" s="41"/>
      <c r="BX34" s="41"/>
      <c r="BY34" s="41"/>
      <c r="BZ34" s="42"/>
      <c r="CA34" s="43"/>
      <c r="CB34" s="41"/>
      <c r="CC34" s="41"/>
      <c r="CD34" s="41"/>
      <c r="CE34" s="41"/>
      <c r="CF34" s="41"/>
      <c r="CG34" s="41"/>
      <c r="CH34" s="41"/>
      <c r="CI34" s="19"/>
      <c r="CJ34" s="19"/>
      <c r="CK34" s="19"/>
      <c r="CL34" s="19"/>
      <c r="CM34" s="19"/>
      <c r="CN34" s="19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</row>
    <row r="35" spans="1:108" s="8" customFormat="1" ht="12.75" customHeight="1">
      <c r="A35" s="8" t="s">
        <v>81</v>
      </c>
      <c r="AM35" s="78" t="s">
        <v>158</v>
      </c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</row>
    <row r="36" spans="1:108" s="8" customFormat="1" ht="12.75">
      <c r="A36" s="8" t="s">
        <v>82</v>
      </c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</row>
    <row r="37" spans="1:108" s="8" customFormat="1" ht="12.75" customHeight="1">
      <c r="A37" s="8" t="s">
        <v>83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</row>
    <row r="38" spans="1:108" ht="15" customHeight="1"/>
    <row r="39" spans="1:108" s="3" customFormat="1" ht="14.25">
      <c r="A39" s="70" t="s">
        <v>84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</row>
    <row r="40" spans="1:108" s="3" customFormat="1" ht="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spans="1:108">
      <c r="A41" s="76" t="s">
        <v>85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</row>
    <row r="42" spans="1:108" ht="45.75" customHeight="1">
      <c r="A42" s="69" t="s">
        <v>148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</row>
    <row r="43" spans="1:108">
      <c r="A43" s="76" t="s">
        <v>86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</row>
    <row r="44" spans="1:108" ht="32.25" customHeight="1">
      <c r="A44" s="69" t="s">
        <v>150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</row>
    <row r="45" spans="1:108">
      <c r="A45" s="6" t="s">
        <v>87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90" customHeight="1">
      <c r="A46" s="69" t="s">
        <v>151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</row>
    <row r="47" spans="1:108" ht="3" customHeight="1"/>
  </sheetData>
  <mergeCells count="34">
    <mergeCell ref="AM29:BW29"/>
    <mergeCell ref="CO28:DD28"/>
    <mergeCell ref="CO27:DD27"/>
    <mergeCell ref="AM35:CN37"/>
    <mergeCell ref="CO30:DD30"/>
    <mergeCell ref="A46:DD46"/>
    <mergeCell ref="A44:DD44"/>
    <mergeCell ref="A39:DD39"/>
    <mergeCell ref="CO22:DD22"/>
    <mergeCell ref="CO29:DD29"/>
    <mergeCell ref="AM31:CN33"/>
    <mergeCell ref="CO23:DD23"/>
    <mergeCell ref="CO24:DD24"/>
    <mergeCell ref="A43:DD43"/>
    <mergeCell ref="CO26:DD26"/>
    <mergeCell ref="T22:W22"/>
    <mergeCell ref="AA22:AR22"/>
    <mergeCell ref="CO25:DD25"/>
    <mergeCell ref="A42:DD42"/>
    <mergeCell ref="A41:DD41"/>
    <mergeCell ref="AM25:BW27"/>
    <mergeCell ref="BG12:DD12"/>
    <mergeCell ref="BG10:DD10"/>
    <mergeCell ref="AS22:AV22"/>
    <mergeCell ref="AW22:AZ22"/>
    <mergeCell ref="BG11:DD11"/>
    <mergeCell ref="BZ13:DD13"/>
    <mergeCell ref="A17:DD17"/>
    <mergeCell ref="CO20:DD20"/>
    <mergeCell ref="CO21:DD21"/>
    <mergeCell ref="BG13:BY13"/>
    <mergeCell ref="BZ14:DD14"/>
    <mergeCell ref="BG14:BY14"/>
    <mergeCell ref="B18:DA18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Normal="100" workbookViewId="0">
      <selection activeCell="BU50" sqref="BU50:DD50"/>
    </sheetView>
  </sheetViews>
  <sheetFormatPr defaultColWidth="0.85546875" defaultRowHeight="15"/>
  <cols>
    <col min="1" max="16384" width="0.85546875" style="1"/>
  </cols>
  <sheetData>
    <row r="1" spans="1:108" ht="3" customHeight="1"/>
    <row r="2" spans="1:108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</row>
    <row r="3" spans="1:108" ht="9.9499999999999993" customHeight="1"/>
    <row r="4" spans="1:108" s="8" customFormat="1" ht="12.75">
      <c r="A4" s="90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2"/>
      <c r="BU4" s="90" t="s">
        <v>5</v>
      </c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2"/>
    </row>
    <row r="5" spans="1:108" s="47" customFormat="1" ht="15" customHeight="1">
      <c r="A5" s="46"/>
      <c r="B5" s="93" t="s">
        <v>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4"/>
      <c r="BU5" s="105">
        <v>1390313.6</v>
      </c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7"/>
    </row>
    <row r="6" spans="1:108" ht="13.5" customHeight="1">
      <c r="A6" s="27"/>
      <c r="B6" s="88" t="s">
        <v>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9"/>
      <c r="BU6" s="108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10"/>
    </row>
    <row r="7" spans="1:108" ht="27.75" customHeight="1">
      <c r="A7" s="32"/>
      <c r="B7" s="83" t="s">
        <v>21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4"/>
      <c r="BU7" s="100">
        <v>1390313.6</v>
      </c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13.5" customHeight="1">
      <c r="A8" s="31"/>
      <c r="B8" s="95" t="s">
        <v>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6"/>
      <c r="BU8" s="108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</row>
    <row r="9" spans="1:108" ht="39.75" customHeight="1">
      <c r="A9" s="32"/>
      <c r="B9" s="83" t="s">
        <v>88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4"/>
      <c r="BU9" s="85">
        <v>1390313.6</v>
      </c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39.75" customHeight="1">
      <c r="A10" s="32"/>
      <c r="B10" s="83" t="s">
        <v>89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4"/>
      <c r="BU10" s="85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39.75" customHeight="1">
      <c r="A11" s="32"/>
      <c r="B11" s="83" t="s">
        <v>140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4"/>
      <c r="BU11" s="85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s="8" customFormat="1" ht="13.5" customHeight="1">
      <c r="A12" s="32"/>
      <c r="B12" s="83" t="s">
        <v>141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4"/>
      <c r="BU12" s="85">
        <v>862453.71</v>
      </c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27.75" customHeight="1">
      <c r="A13" s="32"/>
      <c r="B13" s="83" t="s">
        <v>22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4"/>
      <c r="BU13" s="85">
        <v>1555731</v>
      </c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13.5" customHeight="1">
      <c r="A14" s="39"/>
      <c r="B14" s="95" t="s">
        <v>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6"/>
      <c r="BU14" s="85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s="8" customFormat="1" ht="13.5" customHeight="1">
      <c r="A15" s="32"/>
      <c r="B15" s="83" t="s">
        <v>30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4"/>
      <c r="BU15" s="85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8" customFormat="1" ht="13.5" customHeight="1">
      <c r="A16" s="32"/>
      <c r="B16" s="83" t="s">
        <v>31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4"/>
      <c r="BU16" s="85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47" customFormat="1" ht="15" customHeight="1">
      <c r="A17" s="46"/>
      <c r="B17" s="93" t="s">
        <v>137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4"/>
      <c r="BU17" s="97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9"/>
    </row>
    <row r="18" spans="1:108" ht="13.5" customHeight="1">
      <c r="A18" s="27"/>
      <c r="B18" s="88" t="s">
        <v>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9"/>
      <c r="BU18" s="85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8" customFormat="1" ht="27.75" customHeight="1">
      <c r="A19" s="30"/>
      <c r="B19" s="103" t="s">
        <v>90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8" customFormat="1" ht="27.75" customHeight="1">
      <c r="A20" s="32"/>
      <c r="B20" s="83" t="s">
        <v>91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4"/>
      <c r="BU20" s="100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8" customFormat="1" ht="13.5" customHeight="1">
      <c r="A21" s="33"/>
      <c r="B21" s="95" t="s">
        <v>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100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8" customFormat="1" ht="13.5" customHeight="1">
      <c r="A22" s="32"/>
      <c r="B22" s="83" t="s">
        <v>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4"/>
      <c r="BU22" s="85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8" customFormat="1" ht="13.5" customHeight="1">
      <c r="A23" s="32"/>
      <c r="B23" s="83" t="s">
        <v>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4"/>
      <c r="BU23" s="85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s="8" customFormat="1" ht="13.5" customHeight="1">
      <c r="A24" s="32"/>
      <c r="B24" s="83" t="s">
        <v>92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85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8" customFormat="1" ht="13.5" customHeight="1">
      <c r="A25" s="32"/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4"/>
      <c r="BU25" s="85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s="8" customFormat="1" ht="13.5" customHeight="1">
      <c r="A26" s="32"/>
      <c r="B26" s="83" t="s">
        <v>11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4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8" customFormat="1" ht="13.5" customHeight="1">
      <c r="A27" s="32"/>
      <c r="B27" s="83" t="s">
        <v>12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  <c r="BU27" s="85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8" customFormat="1" ht="13.5" customHeight="1">
      <c r="A28" s="32"/>
      <c r="B28" s="83" t="s">
        <v>93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4"/>
      <c r="BU28" s="85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8" customFormat="1" ht="13.5" customHeight="1">
      <c r="A29" s="32"/>
      <c r="B29" s="83" t="s">
        <v>143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  <c r="BU29" s="85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s="8" customFormat="1" ht="13.5" customHeight="1">
      <c r="A30" s="32"/>
      <c r="B30" s="83" t="s">
        <v>94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s="8" customFormat="1" ht="13.5" customHeight="1">
      <c r="A31" s="32"/>
      <c r="B31" s="83" t="s">
        <v>95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4"/>
      <c r="BU31" s="85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s="8" customFormat="1" ht="27.75" customHeight="1">
      <c r="A32" s="32"/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4"/>
      <c r="BU32" s="85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s="8" customFormat="1" ht="13.5" customHeight="1">
      <c r="A33" s="33"/>
      <c r="B33" s="95" t="s">
        <v>7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6"/>
      <c r="BU33" s="85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s="8" customFormat="1" ht="13.5" customHeight="1">
      <c r="A34" s="32"/>
      <c r="B34" s="83" t="s">
        <v>97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4"/>
      <c r="BU34" s="85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s="8" customFormat="1" ht="13.5" customHeight="1">
      <c r="A35" s="32"/>
      <c r="B35" s="83" t="s">
        <v>98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4"/>
      <c r="BU35" s="85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s="8" customFormat="1" ht="13.5" customHeight="1">
      <c r="A36" s="32"/>
      <c r="B36" s="83" t="s">
        <v>92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4"/>
      <c r="BU36" s="85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s="8" customFormat="1" ht="13.5" customHeight="1">
      <c r="A37" s="32"/>
      <c r="B37" s="83" t="s">
        <v>99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s="8" customFormat="1" ht="13.5" customHeight="1">
      <c r="A38" s="32"/>
      <c r="B38" s="83" t="s">
        <v>100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s="8" customFormat="1" ht="13.5" customHeight="1">
      <c r="A39" s="32"/>
      <c r="B39" s="83" t="s">
        <v>101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  <c r="BU39" s="85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s="8" customFormat="1" ht="13.5" customHeight="1">
      <c r="A40" s="32"/>
      <c r="B40" s="83" t="s">
        <v>102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4"/>
      <c r="BU40" s="85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8" customFormat="1" ht="13.5" customHeight="1">
      <c r="A41" s="32"/>
      <c r="B41" s="83" t="s">
        <v>142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4"/>
      <c r="BU41" s="85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s="8" customFormat="1" ht="13.5" customHeight="1">
      <c r="A42" s="32"/>
      <c r="B42" s="83" t="s">
        <v>103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4"/>
      <c r="BU42" s="85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s="8" customFormat="1" ht="13.5" customHeight="1">
      <c r="A43" s="32"/>
      <c r="B43" s="83" t="s">
        <v>104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  <c r="BU43" s="85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47" customFormat="1" ht="15" customHeight="1">
      <c r="A44" s="46"/>
      <c r="B44" s="93" t="s">
        <v>138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4"/>
      <c r="BU44" s="97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9"/>
    </row>
    <row r="45" spans="1:108" ht="13.5" customHeight="1">
      <c r="A45" s="34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9"/>
      <c r="BU45" s="85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s="8" customFormat="1" ht="13.5" customHeight="1">
      <c r="A46" s="32"/>
      <c r="B46" s="83" t="s">
        <v>105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4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s="8" customFormat="1" ht="27.75" customHeight="1">
      <c r="A47" s="32"/>
      <c r="B47" s="83" t="s">
        <v>106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4"/>
      <c r="BU47" s="85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s="8" customFormat="1" ht="13.5" customHeight="1">
      <c r="A48" s="33"/>
      <c r="B48" s="95" t="s">
        <v>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6"/>
      <c r="BU48" s="100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8" customFormat="1" ht="13.5" customHeight="1">
      <c r="A49" s="32"/>
      <c r="B49" s="83" t="s">
        <v>113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4"/>
      <c r="BU49" s="85">
        <v>10055.299999999999</v>
      </c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s="8" customFormat="1" ht="13.5" customHeight="1">
      <c r="A50" s="32"/>
      <c r="B50" s="83" t="s">
        <v>52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4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s="8" customFormat="1" ht="13.5" customHeight="1">
      <c r="A51" s="32"/>
      <c r="B51" s="83" t="s">
        <v>53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4"/>
      <c r="BU51" s="85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s="8" customFormat="1" ht="13.5" customHeight="1">
      <c r="A52" s="32"/>
      <c r="B52" s="83" t="s">
        <v>54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4"/>
      <c r="BU52" s="85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s="8" customFormat="1" ht="13.5" customHeight="1">
      <c r="A53" s="32"/>
      <c r="B53" s="83" t="s">
        <v>55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4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s="8" customFormat="1" ht="13.5" customHeight="1">
      <c r="A54" s="32"/>
      <c r="B54" s="83" t="s">
        <v>56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4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s="8" customFormat="1" ht="13.5" customHeight="1">
      <c r="A55" s="32"/>
      <c r="B55" s="83" t="s">
        <v>57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4"/>
      <c r="BU55" s="85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s="8" customFormat="1" ht="13.5" customHeight="1">
      <c r="A56" s="32"/>
      <c r="B56" s="83" t="s">
        <v>107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4"/>
      <c r="BU56" s="85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s="8" customFormat="1" ht="13.5" customHeight="1">
      <c r="A57" s="32"/>
      <c r="B57" s="83" t="s">
        <v>145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4"/>
      <c r="BU57" s="85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s="8" customFormat="1" ht="13.5" customHeight="1">
      <c r="A58" s="32"/>
      <c r="B58" s="83" t="s">
        <v>108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4"/>
      <c r="BU58" s="85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s="8" customFormat="1" ht="13.5" customHeight="1">
      <c r="A59" s="32"/>
      <c r="B59" s="83" t="s">
        <v>109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4"/>
      <c r="BU59" s="85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s="8" customFormat="1" ht="13.5" customHeight="1">
      <c r="A60" s="32"/>
      <c r="B60" s="83" t="s">
        <v>110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4"/>
      <c r="BU60" s="85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s="8" customFormat="1" ht="13.5" customHeight="1">
      <c r="A61" s="32"/>
      <c r="B61" s="83" t="s">
        <v>111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4"/>
      <c r="BU61" s="85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s="8" customFormat="1" ht="39.75" customHeight="1">
      <c r="A62" s="32"/>
      <c r="B62" s="83" t="s">
        <v>112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4"/>
      <c r="BU62" s="85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s="8" customFormat="1" ht="13.5" customHeight="1">
      <c r="A63" s="40"/>
      <c r="B63" s="95" t="s">
        <v>7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6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s="8" customFormat="1" ht="13.5" customHeight="1">
      <c r="A64" s="32"/>
      <c r="B64" s="83" t="s">
        <v>114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4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s="8" customFormat="1" ht="13.5" customHeight="1">
      <c r="A65" s="32"/>
      <c r="B65" s="83" t="s">
        <v>58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4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s="8" customFormat="1" ht="13.5" customHeight="1">
      <c r="A66" s="32"/>
      <c r="B66" s="83" t="s">
        <v>59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4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s="8" customFormat="1" ht="13.5" customHeight="1">
      <c r="A67" s="32"/>
      <c r="B67" s="83" t="s">
        <v>60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4"/>
      <c r="BU67" s="85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s="8" customFormat="1" ht="13.5" customHeight="1">
      <c r="A68" s="32"/>
      <c r="B68" s="83" t="s">
        <v>61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4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s="8" customFormat="1" ht="13.5" customHeight="1">
      <c r="A69" s="32"/>
      <c r="B69" s="83" t="s">
        <v>62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85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s="8" customFormat="1" ht="13.5" customHeight="1">
      <c r="A70" s="32"/>
      <c r="B70" s="83" t="s">
        <v>63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4"/>
      <c r="BU70" s="85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s="8" customFormat="1" ht="13.5" customHeight="1">
      <c r="A71" s="32"/>
      <c r="B71" s="83" t="s">
        <v>115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4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s="8" customFormat="1" ht="13.5" customHeight="1">
      <c r="A72" s="32"/>
      <c r="B72" s="83" t="s">
        <v>146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4"/>
      <c r="BU72" s="85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s="8" customFormat="1" ht="13.5" customHeight="1">
      <c r="A73" s="32"/>
      <c r="B73" s="83" t="s">
        <v>116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4"/>
      <c r="BU73" s="85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s="8" customFormat="1" ht="13.5" customHeight="1">
      <c r="A74" s="32"/>
      <c r="B74" s="83" t="s">
        <v>117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4"/>
      <c r="BU74" s="85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s="8" customFormat="1" ht="13.5" customHeight="1">
      <c r="A75" s="32"/>
      <c r="B75" s="83" t="s">
        <v>118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4"/>
      <c r="BU75" s="85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s="8" customFormat="1" ht="13.5" customHeight="1">
      <c r="A76" s="32"/>
      <c r="B76" s="83" t="s">
        <v>119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4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mergeCells count="147"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1:BT41"/>
    <mergeCell ref="BU41:DD41"/>
    <mergeCell ref="B29:BT29"/>
    <mergeCell ref="B34:BT34"/>
    <mergeCell ref="BU34:DD34"/>
    <mergeCell ref="B31:BT31"/>
    <mergeCell ref="B35:BT35"/>
    <mergeCell ref="BU35:DD35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U39:DD39"/>
    <mergeCell ref="B40:BT40"/>
    <mergeCell ref="B43:BT43"/>
    <mergeCell ref="BU43:DD43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13:BT13"/>
    <mergeCell ref="B10:BT10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64"/>
  <sheetViews>
    <sheetView view="pageBreakPreview" zoomScaleNormal="100" workbookViewId="0">
      <selection activeCell="B18" sqref="B18:AQ18"/>
    </sheetView>
  </sheetViews>
  <sheetFormatPr defaultColWidth="0.85546875" defaultRowHeight="15"/>
  <cols>
    <col min="1" max="16384" width="0.85546875" style="1"/>
  </cols>
  <sheetData>
    <row r="1" spans="1:108" ht="3" customHeight="1"/>
    <row r="2" spans="1:108" s="3" customFormat="1" ht="14.25" customHeight="1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ht="9.949999999999999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>
      <c r="A4" s="113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5"/>
      <c r="AR4" s="113" t="s">
        <v>144</v>
      </c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5"/>
      <c r="BI4" s="113" t="s">
        <v>153</v>
      </c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5"/>
      <c r="CA4" s="121" t="s">
        <v>147</v>
      </c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8" customFormat="1" ht="92.25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8"/>
      <c r="AR5" s="116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8"/>
      <c r="BI5" s="116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8"/>
      <c r="CA5" s="119" t="s">
        <v>166</v>
      </c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20"/>
      <c r="CP5" s="119" t="s">
        <v>167</v>
      </c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s="8" customFormat="1" ht="27.75" customHeight="1">
      <c r="A6" s="28"/>
      <c r="B6" s="83" t="s">
        <v>64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4"/>
      <c r="AR6" s="85" t="s">
        <v>23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7"/>
      <c r="BI6" s="85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7"/>
      <c r="CA6" s="85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5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7"/>
    </row>
    <row r="7" spans="1:108" s="23" customFormat="1" ht="15" customHeight="1">
      <c r="A7" s="28"/>
      <c r="B7" s="93" t="s">
        <v>24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7" t="s">
        <v>23</v>
      </c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9"/>
      <c r="BI7" s="97">
        <v>415000</v>
      </c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9"/>
      <c r="CA7" s="97">
        <v>415000</v>
      </c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9"/>
      <c r="CP7" s="97">
        <v>415000</v>
      </c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9"/>
    </row>
    <row r="8" spans="1:108" s="23" customFormat="1" ht="12.75">
      <c r="A8" s="28"/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4"/>
      <c r="AR8" s="85" t="s">
        <v>23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/>
      <c r="BI8" s="85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7"/>
      <c r="CA8" s="85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7"/>
      <c r="CP8" s="85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s="23" customFormat="1" ht="27" customHeight="1">
      <c r="A9" s="28"/>
      <c r="B9" s="83" t="s">
        <v>33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4"/>
      <c r="AR9" s="85" t="s">
        <v>23</v>
      </c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7"/>
      <c r="BI9" s="85">
        <v>415000</v>
      </c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  <c r="CA9" s="85">
        <v>415000</v>
      </c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7"/>
      <c r="CP9" s="85">
        <v>415000</v>
      </c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s="23" customFormat="1" ht="13.5" customHeight="1">
      <c r="A10" s="28"/>
      <c r="B10" s="83" t="s">
        <v>120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4"/>
      <c r="AR10" s="85" t="s">
        <v>23</v>
      </c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/>
      <c r="BI10" s="85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A10" s="85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7"/>
      <c r="CP10" s="85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s="23" customFormat="1" ht="13.5" customHeight="1">
      <c r="A11" s="28"/>
      <c r="B11" s="83" t="s">
        <v>121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4"/>
      <c r="AR11" s="85" t="s">
        <v>23</v>
      </c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/>
      <c r="BI11" s="85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A11" s="85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7"/>
      <c r="CP11" s="85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s="23" customFormat="1" ht="13.5" customHeight="1">
      <c r="A12" s="28"/>
      <c r="B12" s="83" t="s">
        <v>34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4"/>
      <c r="AR12" s="85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5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A12" s="85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7"/>
      <c r="CP12" s="85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s="23" customFormat="1" ht="66.75" customHeight="1">
      <c r="A13" s="29"/>
      <c r="B13" s="103" t="s">
        <v>122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4"/>
      <c r="AR13" s="100" t="s">
        <v>23</v>
      </c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2"/>
      <c r="BI13" s="100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2"/>
      <c r="CA13" s="100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2"/>
      <c r="CP13" s="100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23" customFormat="1" ht="13.5" customHeight="1">
      <c r="A14" s="28"/>
      <c r="B14" s="83" t="s">
        <v>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4"/>
      <c r="AR14" s="85" t="s">
        <v>23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7"/>
      <c r="BI14" s="85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A14" s="85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7"/>
      <c r="CP14" s="85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s="23" customFormat="1" ht="13.5" customHeight="1">
      <c r="A15" s="28"/>
      <c r="B15" s="83" t="s">
        <v>35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4"/>
      <c r="AR15" s="85" t="s">
        <v>23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7"/>
      <c r="BI15" s="85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  <c r="CA15" s="85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7"/>
      <c r="CP15" s="85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23" customFormat="1" ht="13.5" customHeight="1">
      <c r="A16" s="28"/>
      <c r="B16" s="83" t="s">
        <v>36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4"/>
      <c r="AR16" s="85" t="s">
        <v>23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7"/>
      <c r="BI16" s="85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7"/>
      <c r="CA16" s="85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7"/>
      <c r="CP16" s="85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23" customFormat="1" ht="13.5" customHeight="1">
      <c r="A17" s="28"/>
      <c r="B17" s="83" t="s">
        <v>123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AR17" s="85" t="s">
        <v>23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7"/>
      <c r="BI17" s="85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/>
      <c r="CA17" s="85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7"/>
      <c r="CP17" s="85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s="23" customFormat="1" ht="12.75">
      <c r="A18" s="2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4"/>
      <c r="AR18" s="85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7"/>
      <c r="BI18" s="85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/>
      <c r="CA18" s="85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7"/>
      <c r="CP18" s="85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23" customFormat="1" ht="27.75" customHeight="1">
      <c r="A19" s="28"/>
      <c r="B19" s="83" t="s">
        <v>124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4"/>
      <c r="AR19" s="85" t="s">
        <v>23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7"/>
      <c r="BI19" s="85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/>
      <c r="CA19" s="85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7"/>
      <c r="CP19" s="85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s="23" customFormat="1" ht="12.75">
      <c r="A20" s="28"/>
      <c r="B20" s="83" t="s">
        <v>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  <c r="AR20" s="85" t="s">
        <v>23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7"/>
      <c r="BI20" s="85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  <c r="CA20" s="85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7"/>
      <c r="CP20" s="85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23" customFormat="1" ht="12.75">
      <c r="A21" s="28"/>
      <c r="B21" s="83" t="s">
        <v>125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4"/>
      <c r="AR21" s="85" t="s">
        <v>23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7"/>
      <c r="BI21" s="85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7"/>
      <c r="CA21" s="85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7"/>
      <c r="CP21" s="85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23" customFormat="1" ht="27.75" customHeight="1">
      <c r="A22" s="28"/>
      <c r="B22" s="83" t="s">
        <v>65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4"/>
      <c r="AR22" s="85" t="s">
        <v>23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7"/>
      <c r="BI22" s="85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/>
      <c r="CA22" s="85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7"/>
      <c r="CP22" s="85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45" customFormat="1" ht="15" customHeight="1">
      <c r="A23" s="44"/>
      <c r="B23" s="93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4"/>
      <c r="AR23" s="97">
        <v>900</v>
      </c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9"/>
      <c r="BI23" s="97">
        <f>BI25+BI30+BI46</f>
        <v>415000</v>
      </c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9"/>
      <c r="CA23" s="97">
        <f>CA46+CA30+CA25</f>
        <v>415000</v>
      </c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9"/>
      <c r="CP23" s="97">
        <f>CP46+CP30+CP25</f>
        <v>415000</v>
      </c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s="23" customFormat="1" ht="13.5" customHeight="1">
      <c r="A24" s="28"/>
      <c r="B24" s="83" t="s">
        <v>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  <c r="AR24" s="85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7"/>
      <c r="BI24" s="85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  <c r="CA24" s="85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7"/>
      <c r="CP24" s="85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23" customFormat="1" ht="27.75" customHeight="1">
      <c r="A25" s="28"/>
      <c r="B25" s="83" t="s">
        <v>37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4"/>
      <c r="AR25" s="85">
        <v>210</v>
      </c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7"/>
      <c r="BI25" s="85">
        <f>BI29+BI28+BI27</f>
        <v>399500</v>
      </c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/>
      <c r="CA25" s="85">
        <f>CA29+CA28+CA27</f>
        <v>399500</v>
      </c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7"/>
      <c r="CP25" s="85">
        <f>CP29+CP28+CP27</f>
        <v>399500</v>
      </c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s="23" customFormat="1" ht="13.5" customHeight="1">
      <c r="A26" s="28"/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4"/>
      <c r="AR26" s="85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7"/>
      <c r="BI26" s="85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  <c r="CA26" s="85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7"/>
      <c r="CP26" s="85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23" customFormat="1" ht="13.5" customHeight="1">
      <c r="A27" s="28"/>
      <c r="B27" s="83" t="s">
        <v>38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4"/>
      <c r="AR27" s="85">
        <v>211</v>
      </c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7"/>
      <c r="BI27" s="85">
        <v>304500</v>
      </c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  <c r="CA27" s="85">
        <v>304500</v>
      </c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7"/>
      <c r="CP27" s="85">
        <v>304500</v>
      </c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23" customFormat="1" ht="13.5" customHeight="1">
      <c r="A28" s="28"/>
      <c r="B28" s="83" t="s">
        <v>39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  <c r="AR28" s="85">
        <v>212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7"/>
      <c r="BI28" s="85">
        <v>0</v>
      </c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  <c r="CA28" s="85">
        <v>0</v>
      </c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7"/>
      <c r="CP28" s="85">
        <v>0</v>
      </c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23" customFormat="1" ht="13.5" customHeight="1">
      <c r="A29" s="28"/>
      <c r="B29" s="83" t="s">
        <v>66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4"/>
      <c r="AR29" s="85">
        <v>213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7"/>
      <c r="BI29" s="85">
        <v>95000</v>
      </c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/>
      <c r="CA29" s="85">
        <v>95000</v>
      </c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7"/>
      <c r="CP29" s="85">
        <v>95000</v>
      </c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s="23" customFormat="1" ht="13.5" customHeight="1">
      <c r="A30" s="28"/>
      <c r="B30" s="83" t="s">
        <v>48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4"/>
      <c r="AR30" s="85">
        <v>220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7"/>
      <c r="BI30" s="85">
        <f>BI34+BI36+BI37+BI45</f>
        <v>11500</v>
      </c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7"/>
      <c r="CA30" s="85">
        <f>CA45+CA37+CA36+CA34</f>
        <v>11500</v>
      </c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7"/>
      <c r="CP30" s="85">
        <f>CP45+CP37+CP36+CP34</f>
        <v>11500</v>
      </c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s="23" customFormat="1" ht="13.5" customHeight="1">
      <c r="A31" s="28"/>
      <c r="B31" s="83" t="s">
        <v>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4"/>
      <c r="AR31" s="85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7"/>
      <c r="BI31" s="85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7"/>
      <c r="CA31" s="85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7"/>
      <c r="CP31" s="85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s="23" customFormat="1" ht="13.5" customHeight="1">
      <c r="A32" s="28"/>
      <c r="B32" s="83" t="s">
        <v>40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4"/>
      <c r="AR32" s="85">
        <v>221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7"/>
      <c r="BI32" s="85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7"/>
      <c r="CA32" s="85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7"/>
      <c r="CP32" s="85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s="23" customFormat="1" ht="13.5" customHeight="1">
      <c r="A33" s="28"/>
      <c r="B33" s="83" t="s">
        <v>41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4"/>
      <c r="AR33" s="85">
        <v>222</v>
      </c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7"/>
      <c r="CA33" s="85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7"/>
      <c r="CP33" s="85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s="23" customFormat="1" ht="13.5" customHeight="1">
      <c r="A34" s="28"/>
      <c r="B34" s="83" t="s">
        <v>42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85">
        <v>223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v>5500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7"/>
      <c r="CA34" s="85">
        <v>5500</v>
      </c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7"/>
      <c r="CP34" s="85">
        <v>5500</v>
      </c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s="23" customFormat="1" ht="13.5" customHeight="1">
      <c r="A35" s="28"/>
      <c r="B35" s="83" t="s">
        <v>43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5">
        <v>224</v>
      </c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7"/>
      <c r="BI35" s="85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7"/>
      <c r="CA35" s="85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7"/>
      <c r="CP35" s="85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s="23" customFormat="1" ht="13.5" customHeight="1">
      <c r="A36" s="28"/>
      <c r="B36" s="83" t="s">
        <v>44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85">
        <v>225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7"/>
      <c r="BI36" s="85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7"/>
      <c r="CA36" s="85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7"/>
      <c r="CP36" s="85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s="23" customFormat="1" ht="13.5" customHeight="1">
      <c r="A37" s="28"/>
      <c r="B37" s="83" t="s">
        <v>45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85">
        <v>226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7"/>
      <c r="BI37" s="85">
        <v>5500</v>
      </c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7"/>
      <c r="CA37" s="85">
        <v>5500</v>
      </c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7"/>
      <c r="CP37" s="85">
        <v>5500</v>
      </c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s="23" customFormat="1" ht="27.75" customHeight="1">
      <c r="A38" s="28"/>
      <c r="B38" s="83" t="s">
        <v>49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85">
        <v>240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7"/>
      <c r="BI38" s="85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7"/>
      <c r="CA38" s="85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7"/>
      <c r="CP38" s="85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s="23" customFormat="1" ht="13.5" customHeight="1">
      <c r="A39" s="28"/>
      <c r="B39" s="83" t="s">
        <v>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85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7"/>
      <c r="BI39" s="85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/>
      <c r="CA39" s="85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7"/>
      <c r="CP39" s="85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s="23" customFormat="1" ht="39.75" customHeight="1">
      <c r="A40" s="28"/>
      <c r="B40" s="83" t="s">
        <v>70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  <c r="AR40" s="85">
        <v>241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7"/>
      <c r="BI40" s="85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7"/>
      <c r="CA40" s="85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7"/>
      <c r="CP40" s="85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23" customFormat="1" ht="13.5" customHeight="1">
      <c r="A41" s="28"/>
      <c r="B41" s="83" t="s">
        <v>67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4"/>
      <c r="AR41" s="85">
        <v>260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7"/>
      <c r="BI41" s="85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7"/>
      <c r="CA41" s="85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7"/>
      <c r="CP41" s="85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s="23" customFormat="1" ht="13.5" customHeight="1">
      <c r="A42" s="28"/>
      <c r="B42" s="83" t="s">
        <v>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4"/>
      <c r="AR42" s="85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7"/>
      <c r="BI42" s="85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7"/>
      <c r="CA42" s="85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7"/>
      <c r="CP42" s="85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s="23" customFormat="1" ht="13.5" customHeight="1">
      <c r="A43" s="28"/>
      <c r="B43" s="83" t="s">
        <v>68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4"/>
      <c r="AR43" s="85">
        <v>262</v>
      </c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7"/>
      <c r="BI43" s="85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7"/>
      <c r="CA43" s="85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7"/>
      <c r="CP43" s="85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23" customFormat="1" ht="39.75" customHeight="1">
      <c r="A44" s="28"/>
      <c r="B44" s="83" t="s">
        <v>126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4"/>
      <c r="AR44" s="85">
        <v>263</v>
      </c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7"/>
      <c r="BI44" s="85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7"/>
      <c r="CA44" s="85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7"/>
      <c r="CP44" s="85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s="23" customFormat="1" ht="13.5" customHeight="1">
      <c r="A45" s="28"/>
      <c r="B45" s="83" t="s">
        <v>69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4"/>
      <c r="AR45" s="85">
        <v>290</v>
      </c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7"/>
      <c r="BI45" s="85">
        <v>500</v>
      </c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7"/>
      <c r="CA45" s="85">
        <v>500</v>
      </c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7"/>
      <c r="CP45" s="85">
        <v>500</v>
      </c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s="23" customFormat="1" ht="13.5" customHeight="1">
      <c r="A46" s="28"/>
      <c r="B46" s="83" t="s">
        <v>26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  <c r="AR46" s="85">
        <v>300</v>
      </c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7"/>
      <c r="BI46" s="85">
        <v>4000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7"/>
      <c r="CA46" s="85">
        <v>4000</v>
      </c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7"/>
      <c r="CP46" s="85">
        <v>4000</v>
      </c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s="23" customFormat="1" ht="13.5" customHeight="1">
      <c r="A47" s="28"/>
      <c r="B47" s="83" t="s">
        <v>1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85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7"/>
      <c r="BI47" s="85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7"/>
      <c r="CA47" s="85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7"/>
      <c r="CP47" s="85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s="23" customFormat="1" ht="13.5" customHeight="1">
      <c r="A48" s="28"/>
      <c r="B48" s="83" t="s">
        <v>46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85">
        <v>310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7"/>
      <c r="BI48" s="85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7"/>
      <c r="CA48" s="85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7"/>
      <c r="CP48" s="85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s="23" customFormat="1" ht="27.75" customHeight="1">
      <c r="A49" s="28"/>
      <c r="B49" s="83" t="s">
        <v>127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85">
        <v>320</v>
      </c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7"/>
      <c r="BI49" s="85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7"/>
      <c r="CA49" s="85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7"/>
      <c r="CP49" s="85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s="23" customFormat="1" ht="27.75" customHeight="1">
      <c r="A50" s="28"/>
      <c r="B50" s="83" t="s">
        <v>128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4"/>
      <c r="AR50" s="85">
        <v>330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7"/>
      <c r="BI50" s="85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7"/>
      <c r="CA50" s="85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7"/>
      <c r="CP50" s="85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s="23" customFormat="1" ht="27.75" customHeight="1">
      <c r="A51" s="28"/>
      <c r="B51" s="83" t="s">
        <v>47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4"/>
      <c r="AR51" s="85">
        <v>340</v>
      </c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7"/>
      <c r="BI51" s="85">
        <v>4000</v>
      </c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/>
      <c r="CA51" s="85">
        <v>4000</v>
      </c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7"/>
      <c r="CP51" s="85">
        <v>4000</v>
      </c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s="23" customFormat="1" ht="13.5" customHeight="1">
      <c r="A52" s="28"/>
      <c r="B52" s="83" t="s">
        <v>139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4"/>
      <c r="AR52" s="85">
        <v>500</v>
      </c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7"/>
      <c r="BI52" s="85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/>
      <c r="CA52" s="85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7"/>
      <c r="CP52" s="85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s="23" customFormat="1" ht="13.5" customHeight="1">
      <c r="A53" s="28"/>
      <c r="B53" s="83" t="s">
        <v>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4"/>
      <c r="AR53" s="85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7"/>
      <c r="BI53" s="85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/>
      <c r="CA53" s="85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7"/>
      <c r="CP53" s="85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s="23" customFormat="1" ht="13.5" customHeight="1">
      <c r="A54" s="28"/>
      <c r="B54" s="83" t="s">
        <v>129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4"/>
      <c r="AR54" s="85">
        <v>520</v>
      </c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7"/>
      <c r="BI54" s="85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  <c r="CA54" s="85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7"/>
      <c r="CP54" s="85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s="23" customFormat="1" ht="13.5" customHeight="1">
      <c r="A55" s="28"/>
      <c r="B55" s="83" t="s">
        <v>130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4"/>
      <c r="AR55" s="85">
        <v>530</v>
      </c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7"/>
      <c r="BI55" s="85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/>
      <c r="CA55" s="85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7"/>
      <c r="CP55" s="85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s="23" customFormat="1" ht="13.5" customHeight="1">
      <c r="A56" s="28"/>
      <c r="B56" s="111" t="s">
        <v>27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2"/>
      <c r="AR56" s="85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7"/>
      <c r="BI56" s="85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7"/>
      <c r="CA56" s="85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7"/>
      <c r="CP56" s="85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s="23" customFormat="1" ht="13.5" customHeight="1">
      <c r="A57" s="28"/>
      <c r="B57" s="83" t="s">
        <v>28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4"/>
      <c r="AR57" s="85" t="s">
        <v>23</v>
      </c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7"/>
      <c r="BI57" s="85" t="s">
        <v>149</v>
      </c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7"/>
      <c r="CA57" s="85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7"/>
      <c r="CP57" s="85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s="6" customFormat="1" ht="15" customHeight="1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108" ht="14.1" customHeight="1">
      <c r="A59" s="122" t="s">
        <v>160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4"/>
      <c r="AY59" s="4"/>
      <c r="AZ59" s="4"/>
      <c r="BA59" s="4"/>
      <c r="BB59" s="4"/>
      <c r="BC59" s="4"/>
      <c r="BD59" s="4"/>
    </row>
    <row r="60" spans="1:108" ht="14.1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</row>
    <row r="61" spans="1:108" ht="14.1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 t="s">
        <v>161</v>
      </c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</row>
    <row r="62" spans="1:108" s="8" customFormat="1" ht="12.75">
      <c r="BD62" s="55" t="s">
        <v>13</v>
      </c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 t="s">
        <v>14</v>
      </c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</row>
    <row r="63" spans="1:108" s="8" customFormat="1" ht="12.75"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</row>
    <row r="64" spans="1:108" ht="3" customHeight="1"/>
  </sheetData>
  <mergeCells count="274">
    <mergeCell ref="A59:AW61"/>
    <mergeCell ref="BD63:BW63"/>
    <mergeCell ref="BX63:DD63"/>
    <mergeCell ref="BD61:BW61"/>
    <mergeCell ref="BX61:DD61"/>
    <mergeCell ref="BD62:BW62"/>
    <mergeCell ref="BX62:DD62"/>
    <mergeCell ref="CP55:DD55"/>
    <mergeCell ref="A2:DD2"/>
    <mergeCell ref="B19:AQ19"/>
    <mergeCell ref="B55:AQ55"/>
    <mergeCell ref="AR55:BH55"/>
    <mergeCell ref="BI55:BZ55"/>
    <mergeCell ref="CA55:CO55"/>
    <mergeCell ref="CP53:DD53"/>
    <mergeCell ref="B54:AQ54"/>
    <mergeCell ref="AR54:BH54"/>
    <mergeCell ref="BI54:BZ54"/>
    <mergeCell ref="CA54:CO54"/>
    <mergeCell ref="CP54:DD54"/>
    <mergeCell ref="B53:AQ53"/>
    <mergeCell ref="AR53:BH53"/>
    <mergeCell ref="BI53:BZ53"/>
    <mergeCell ref="CA53:CO53"/>
    <mergeCell ref="CP49:DD49"/>
    <mergeCell ref="B50:AQ50"/>
    <mergeCell ref="AR50:BH50"/>
    <mergeCell ref="BI50:BZ50"/>
    <mergeCell ref="CA50:CO50"/>
    <mergeCell ref="CP50:DD50"/>
    <mergeCell ref="B44:AQ44"/>
    <mergeCell ref="B49:AQ49"/>
    <mergeCell ref="AR49:BH49"/>
    <mergeCell ref="BI49:BZ49"/>
    <mergeCell ref="AR44:BH44"/>
    <mergeCell ref="BI44:BZ44"/>
    <mergeCell ref="BI47:BZ47"/>
    <mergeCell ref="BI48:BZ48"/>
    <mergeCell ref="B48:AQ48"/>
    <mergeCell ref="AR48:BH48"/>
    <mergeCell ref="CA44:CO44"/>
    <mergeCell ref="CP44:DD44"/>
    <mergeCell ref="CP20:DD20"/>
    <mergeCell ref="CP21:DD21"/>
    <mergeCell ref="CP42:DD42"/>
    <mergeCell ref="CP43:DD43"/>
    <mergeCell ref="CP34:DD34"/>
    <mergeCell ref="CP35:DD35"/>
    <mergeCell ref="B21:AQ21"/>
    <mergeCell ref="AR21:BH21"/>
    <mergeCell ref="BI21:BZ21"/>
    <mergeCell ref="CA21:CO21"/>
    <mergeCell ref="CP38:DD38"/>
    <mergeCell ref="CP39:DD39"/>
    <mergeCell ref="CP30:DD30"/>
    <mergeCell ref="CP31:DD31"/>
    <mergeCell ref="CP32:DD32"/>
    <mergeCell ref="CP33:DD33"/>
    <mergeCell ref="B38:AQ38"/>
    <mergeCell ref="AR38:BH38"/>
    <mergeCell ref="B37:AQ37"/>
    <mergeCell ref="AR37:BH37"/>
    <mergeCell ref="CA37:CO37"/>
    <mergeCell ref="BI37:BZ37"/>
    <mergeCell ref="BI38:BZ38"/>
    <mergeCell ref="B36:AQ36"/>
    <mergeCell ref="CP56:DD56"/>
    <mergeCell ref="CP57:DD57"/>
    <mergeCell ref="CP40:DD40"/>
    <mergeCell ref="CP41:DD41"/>
    <mergeCell ref="CP36:DD36"/>
    <mergeCell ref="CP37:DD37"/>
    <mergeCell ref="CA4:DD4"/>
    <mergeCell ref="B10:AQ10"/>
    <mergeCell ref="AR10:BH10"/>
    <mergeCell ref="BI10:BZ10"/>
    <mergeCell ref="CA10:CO10"/>
    <mergeCell ref="CP10:DD10"/>
    <mergeCell ref="BI4:BZ5"/>
    <mergeCell ref="CP5:DD5"/>
    <mergeCell ref="CP6:DD6"/>
    <mergeCell ref="CP7:DD7"/>
    <mergeCell ref="B11:AQ11"/>
    <mergeCell ref="AR11:BH11"/>
    <mergeCell ref="CP47:DD47"/>
    <mergeCell ref="CP48:DD48"/>
    <mergeCell ref="CP51:DD51"/>
    <mergeCell ref="CP52:DD52"/>
    <mergeCell ref="CP45:DD45"/>
    <mergeCell ref="CP46:DD46"/>
    <mergeCell ref="BI56:BZ56"/>
    <mergeCell ref="BI57:BZ57"/>
    <mergeCell ref="BI41:BZ41"/>
    <mergeCell ref="BI51:BZ51"/>
    <mergeCell ref="BI42:BZ42"/>
    <mergeCell ref="BI43:BZ43"/>
    <mergeCell ref="CP8:DD8"/>
    <mergeCell ref="CP9:DD9"/>
    <mergeCell ref="CP12:DD12"/>
    <mergeCell ref="CP13:DD13"/>
    <mergeCell ref="BI39:BZ39"/>
    <mergeCell ref="BI40:BZ40"/>
    <mergeCell ref="BI12:BZ12"/>
    <mergeCell ref="BI11:BZ11"/>
    <mergeCell ref="BI13:BZ13"/>
    <mergeCell ref="BI14:BZ14"/>
    <mergeCell ref="BI45:BZ45"/>
    <mergeCell ref="BI46:BZ46"/>
    <mergeCell ref="BI15:BZ15"/>
    <mergeCell ref="BI16:BZ16"/>
    <mergeCell ref="BI23:BZ23"/>
    <mergeCell ref="BI24:BZ24"/>
    <mergeCell ref="BI30:BZ30"/>
    <mergeCell ref="CA38:CO38"/>
    <mergeCell ref="A4:AQ5"/>
    <mergeCell ref="AR4:BH5"/>
    <mergeCell ref="BI6:BZ6"/>
    <mergeCell ref="CP14:DD14"/>
    <mergeCell ref="CA11:CO11"/>
    <mergeCell ref="CP11:DD11"/>
    <mergeCell ref="B13:AQ13"/>
    <mergeCell ref="CA12:CO12"/>
    <mergeCell ref="AR9:BH9"/>
    <mergeCell ref="CA9:CO9"/>
    <mergeCell ref="B12:AQ12"/>
    <mergeCell ref="AR12:BH12"/>
    <mergeCell ref="B14:AQ14"/>
    <mergeCell ref="AR14:BH14"/>
    <mergeCell ref="CA5:CO5"/>
    <mergeCell ref="B7:AQ7"/>
    <mergeCell ref="AR7:BH7"/>
    <mergeCell ref="AR13:BH13"/>
    <mergeCell ref="CA13:CO13"/>
    <mergeCell ref="CA7:CO7"/>
    <mergeCell ref="B6:AQ6"/>
    <mergeCell ref="AR6:BH6"/>
    <mergeCell ref="CA6:CO6"/>
    <mergeCell ref="B9:AQ9"/>
    <mergeCell ref="B51:AQ51"/>
    <mergeCell ref="AR51:BH51"/>
    <mergeCell ref="CA51:CO51"/>
    <mergeCell ref="BI52:BZ52"/>
    <mergeCell ref="CA48:CO48"/>
    <mergeCell ref="B39:AQ39"/>
    <mergeCell ref="AR39:BH39"/>
    <mergeCell ref="CA39:CO39"/>
    <mergeCell ref="B47:AQ47"/>
    <mergeCell ref="AR47:BH47"/>
    <mergeCell ref="CA47:CO47"/>
    <mergeCell ref="B45:AQ45"/>
    <mergeCell ref="AR45:BH45"/>
    <mergeCell ref="CA45:CO45"/>
    <mergeCell ref="CA49:CO49"/>
    <mergeCell ref="AR36:BH36"/>
    <mergeCell ref="CA36:CO36"/>
    <mergeCell ref="BI36:BZ36"/>
    <mergeCell ref="B35:AQ35"/>
    <mergeCell ref="AR35:BH35"/>
    <mergeCell ref="CA35:CO35"/>
    <mergeCell ref="BI35:BZ35"/>
    <mergeCell ref="B34:AQ34"/>
    <mergeCell ref="AR34:BH34"/>
    <mergeCell ref="CA34:CO34"/>
    <mergeCell ref="BI34:BZ34"/>
    <mergeCell ref="BI31:BZ31"/>
    <mergeCell ref="B33:AQ33"/>
    <mergeCell ref="AR33:BH33"/>
    <mergeCell ref="CA33:CO33"/>
    <mergeCell ref="BI33:BZ33"/>
    <mergeCell ref="B32:AQ32"/>
    <mergeCell ref="AR32:BH32"/>
    <mergeCell ref="CA32:CO32"/>
    <mergeCell ref="BI32:BZ32"/>
    <mergeCell ref="B31:AQ31"/>
    <mergeCell ref="AR31:BH31"/>
    <mergeCell ref="CA31:CO31"/>
    <mergeCell ref="AR28:BH28"/>
    <mergeCell ref="CA28:CO28"/>
    <mergeCell ref="B29:AQ29"/>
    <mergeCell ref="BI28:BZ28"/>
    <mergeCell ref="BI29:BZ29"/>
    <mergeCell ref="B30:AQ30"/>
    <mergeCell ref="AR30:BH30"/>
    <mergeCell ref="CA30:CO30"/>
    <mergeCell ref="AR29:BH29"/>
    <mergeCell ref="CA29:CO29"/>
    <mergeCell ref="B22:AQ22"/>
    <mergeCell ref="AR22:BH22"/>
    <mergeCell ref="CA22:CO22"/>
    <mergeCell ref="B25:AQ25"/>
    <mergeCell ref="AR25:BH25"/>
    <mergeCell ref="CA25:CO25"/>
    <mergeCell ref="B24:AQ24"/>
    <mergeCell ref="AR24:BH24"/>
    <mergeCell ref="CA24:CO24"/>
    <mergeCell ref="BI22:BZ22"/>
    <mergeCell ref="B23:AQ23"/>
    <mergeCell ref="AR23:BH23"/>
    <mergeCell ref="CA23:CO23"/>
    <mergeCell ref="AR27:BH27"/>
    <mergeCell ref="CA27:CO27"/>
    <mergeCell ref="BI25:BZ25"/>
    <mergeCell ref="BI26:BZ26"/>
    <mergeCell ref="BI27:BZ27"/>
    <mergeCell ref="CA16:CO16"/>
    <mergeCell ref="AR19:BH19"/>
    <mergeCell ref="CA19:CO19"/>
    <mergeCell ref="BI18:BZ18"/>
    <mergeCell ref="BI19:BZ19"/>
    <mergeCell ref="AR17:BH17"/>
    <mergeCell ref="BI20:BZ20"/>
    <mergeCell ref="CA20:CO20"/>
    <mergeCell ref="B57:AQ57"/>
    <mergeCell ref="AR57:BH57"/>
    <mergeCell ref="CA57:CO57"/>
    <mergeCell ref="B40:AQ40"/>
    <mergeCell ref="AR40:BH40"/>
    <mergeCell ref="CA40:CO40"/>
    <mergeCell ref="B41:AQ41"/>
    <mergeCell ref="AR41:BH41"/>
    <mergeCell ref="CA41:CO41"/>
    <mergeCell ref="B42:AQ42"/>
    <mergeCell ref="B56:AQ56"/>
    <mergeCell ref="AR56:BH56"/>
    <mergeCell ref="AR46:BH46"/>
    <mergeCell ref="CA56:CO56"/>
    <mergeCell ref="B43:AQ43"/>
    <mergeCell ref="AR43:BH43"/>
    <mergeCell ref="CA43:CO43"/>
    <mergeCell ref="B46:AQ46"/>
    <mergeCell ref="CA46:CO46"/>
    <mergeCell ref="AR42:BH42"/>
    <mergeCell ref="CA42:CO42"/>
    <mergeCell ref="B52:AQ52"/>
    <mergeCell ref="AR52:BH52"/>
    <mergeCell ref="CA52:CO52"/>
    <mergeCell ref="B8:AQ8"/>
    <mergeCell ref="AR8:BH8"/>
    <mergeCell ref="CA8:CO8"/>
    <mergeCell ref="BI7:BZ7"/>
    <mergeCell ref="BI8:BZ8"/>
    <mergeCell ref="BI9:BZ9"/>
    <mergeCell ref="CP15:DD15"/>
    <mergeCell ref="CP16:DD16"/>
    <mergeCell ref="CP18:DD18"/>
    <mergeCell ref="B17:AQ17"/>
    <mergeCell ref="B16:AQ16"/>
    <mergeCell ref="AR16:BH16"/>
    <mergeCell ref="BI17:BZ17"/>
    <mergeCell ref="CA17:CO17"/>
    <mergeCell ref="CP29:DD29"/>
    <mergeCell ref="CA14:CO14"/>
    <mergeCell ref="AR18:BH18"/>
    <mergeCell ref="CA18:CO18"/>
    <mergeCell ref="B20:AQ20"/>
    <mergeCell ref="AR20:BH20"/>
    <mergeCell ref="B18:AQ18"/>
    <mergeCell ref="B15:AQ15"/>
    <mergeCell ref="AR15:BH15"/>
    <mergeCell ref="CA15:CO15"/>
    <mergeCell ref="CP19:DD19"/>
    <mergeCell ref="CP17:DD17"/>
    <mergeCell ref="CP22:DD22"/>
    <mergeCell ref="CP23:DD23"/>
    <mergeCell ref="CP24:DD24"/>
    <mergeCell ref="CP25:DD25"/>
    <mergeCell ref="CP26:DD26"/>
    <mergeCell ref="CP27:DD27"/>
    <mergeCell ref="CP28:DD28"/>
    <mergeCell ref="AR26:BH26"/>
    <mergeCell ref="CA26:CO26"/>
    <mergeCell ref="B26:AQ26"/>
    <mergeCell ref="B28:AQ28"/>
    <mergeCell ref="B27:AQ27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стр.1</vt:lpstr>
      <vt:lpstr>стр.2_3</vt:lpstr>
      <vt:lpstr>стр.4_5</vt:lpstr>
      <vt:lpstr>стр.2_3!Заголовки_для_печати</vt:lpstr>
      <vt:lpstr>стр.4_5!Заголовки_для_печати</vt:lpstr>
      <vt:lpstr>стр.1!Область_печати</vt:lpstr>
      <vt:lpstr>стр.2_3!Область_печати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</cp:lastModifiedBy>
  <cp:lastPrinted>2013-03-26T12:00:20Z</cp:lastPrinted>
  <dcterms:created xsi:type="dcterms:W3CDTF">2010-11-26T07:12:57Z</dcterms:created>
  <dcterms:modified xsi:type="dcterms:W3CDTF">2014-02-07T11:44:24Z</dcterms:modified>
</cp:coreProperties>
</file>